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467"/>
  </bookViews>
  <sheets>
    <sheet name="ЛС и ИМН 2024" sheetId="6" r:id="rId1"/>
    <sheet name="Лист1" sheetId="7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4" i="6"/>
  <c r="G23" i="6" l="1"/>
  <c r="G22" i="6"/>
  <c r="G21" i="6"/>
  <c r="G20" i="6"/>
  <c r="G19" i="6"/>
  <c r="G16" i="6"/>
  <c r="G14" i="6"/>
  <c r="G17" i="6"/>
  <c r="G13" i="6"/>
  <c r="G11" i="6"/>
  <c r="G10" i="6"/>
  <c r="G8" i="6"/>
  <c r="G6" i="6"/>
  <c r="G7" i="6"/>
  <c r="G5" i="6"/>
  <c r="G4" i="6"/>
</calcChain>
</file>

<file path=xl/sharedStrings.xml><?xml version="1.0" encoding="utf-8"?>
<sst xmlns="http://schemas.openxmlformats.org/spreadsheetml/2006/main" count="76" uniqueCount="54">
  <si>
    <t>№</t>
  </si>
  <si>
    <t>Сумма тенге</t>
  </si>
  <si>
    <t>Техническая характеристика</t>
  </si>
  <si>
    <t>Наименование препаратов</t>
  </si>
  <si>
    <t>Ед.изм</t>
  </si>
  <si>
    <t xml:space="preserve">ГКП на ПХВ «Областная клиническая больница» управления общественного здоровья Туркестанской области объявляет о закупе медицинских изделий способом запроса
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4 июня 2021 года № 375.
                                                                                                                                                                                                27.09.2021г.
Заказчик/организатор закупок: ГКП на ПХВ «Областная клиническая больница» УОЗ Туркестанской области.
Фактический адрес: г. Шымкент, ул. Майлы-кожа, 4.
Информация о закупаемых товарах:
</t>
  </si>
  <si>
    <t>цена</t>
  </si>
  <si>
    <t>фл</t>
  </si>
  <si>
    <t>ампула</t>
  </si>
  <si>
    <t xml:space="preserve">Кол-во </t>
  </si>
  <si>
    <t>диклоген</t>
  </si>
  <si>
    <t>Раствор для 
внутривенн
о г о и 
внутримыш
ечного 
введения, 
75мг/3мл, 3 
мл, №5</t>
  </si>
  <si>
    <t>бриллиантовый  зеленый раствор 1 % 30 мл</t>
  </si>
  <si>
    <t>раствор наружный</t>
  </si>
  <si>
    <t>Концентрат д л я приготовле н и я раствора д л я инфузий, 20 мкг/мл, 1 мл</t>
  </si>
  <si>
    <t>Вазестонон Алпростадил</t>
  </si>
  <si>
    <t xml:space="preserve">4 319,79
</t>
  </si>
  <si>
    <t>набор</t>
  </si>
  <si>
    <t xml:space="preserve">Канюля внутривен. с катетером и клапаном 22G 0,9х25мм </t>
  </si>
  <si>
    <t>Канюля внутривен. с катетером и клапаном 24G</t>
  </si>
  <si>
    <t>Набор 1 каналь. д/катеризации круп.сосудов</t>
  </si>
  <si>
    <t xml:space="preserve">Скальпель р22 Вio-Lance </t>
  </si>
  <si>
    <t xml:space="preserve">Удлинитель для инфузионных насосов одноразовый 150см </t>
  </si>
  <si>
    <t>Део-хлор в банке №300 (дезинфицирующее средство)</t>
  </si>
  <si>
    <t xml:space="preserve">Проявитель Bermedi ProDev, на 20л </t>
  </si>
  <si>
    <t xml:space="preserve">Перчатки стерил.размер в ассортименте  хирургические.одноразовые </t>
  </si>
  <si>
    <t xml:space="preserve">Перчатки нестерильные неопудренные размер в ассортименте </t>
  </si>
  <si>
    <t xml:space="preserve">Магния сульфат  25%, 5 мл, №10, амп. </t>
  </si>
  <si>
    <t>Кальция глюконат 10% 5 мл, №10, амп.</t>
  </si>
  <si>
    <t xml:space="preserve">Канюля внутривен. с катетером и клапаном 22G 0,9х25мм Индия </t>
  </si>
  <si>
    <t>Перчатки стерил.размер в ассортименте  хирургические.</t>
  </si>
  <si>
    <t xml:space="preserve">одноразовые </t>
  </si>
  <si>
    <t xml:space="preserve">хирургическая нить раскрученная+ фиол (2) 70см 26мм </t>
  </si>
  <si>
    <t>хирургическая нить раскрученная+ фиол (2) 70см 26мм</t>
  </si>
  <si>
    <t>штука</t>
  </si>
  <si>
    <t>Флакон</t>
  </si>
  <si>
    <t>Штука</t>
  </si>
  <si>
    <t>банка</t>
  </si>
  <si>
    <t>канистра</t>
  </si>
  <si>
    <t>пара</t>
  </si>
  <si>
    <t xml:space="preserve">Эналаприлат 1,25 мг/мл 1 мл №5 раствор д/ин.амп. </t>
  </si>
  <si>
    <t xml:space="preserve">хирургическая нить раскрученная+ фиол (3) 70см 26мм </t>
  </si>
  <si>
    <t xml:space="preserve">хирургическая нить раскрученная + фиол (3/0) 70см </t>
  </si>
  <si>
    <t>77 170,00</t>
  </si>
  <si>
    <t xml:space="preserve">Амбро 15 мг 2,0мл 
</t>
  </si>
  <si>
    <t>раствор для инъекций</t>
  </si>
  <si>
    <t>транексамовая кислота</t>
  </si>
  <si>
    <t xml:space="preserve">дексаметазон </t>
  </si>
  <si>
    <t>Дексаметазон-Аджио 4мг/1мл</t>
  </si>
  <si>
    <t>Набор 1 каналь. д/катеризации круп.сосудов 3 размер</t>
  </si>
  <si>
    <t xml:space="preserve">левофлаксацин 100 мл </t>
  </si>
  <si>
    <t xml:space="preserve">                                                                                                       Объявление №11                                                                                                                                                                                                                                                                                         ГКП на ПХВ Келесская районная  больница «Абай»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7 июня 2023 года № 110 на 2024 год..
                                                                                                                                                                                                                     18.12.2024г.
Заказчик/организатор закупок: ГКП на ПХВ Келесская районная  больница «Абай»  УОЗ Туркестанской области.
Фактический адрес:Туркестанская область, с Абай, ул Кырғызалиева №45
Информация о закупаемых товарах:
</t>
  </si>
  <si>
    <t>Ценовые предложения потенциальных поставщиков принимаются в запечатанном конверте до 14 ч. 00 мин. 25 декабря 2024 года включительно, по адресу:Туркестанская область, с Абай, ул Кырғызалиева №45 ,(вход со стороны администрация), 2 этаж, кабинет юриста  210.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предложением. Дата, время и место вскрытия конвертов с ценовыми предложениями 16 ч. 00 мин. 25 декабря  2024 года.
    Каждый потенциальный поставщик для участия в закупках способом запроса ценовых предложений предоставляет только одно ценовое предложение в конверте,
содержащем следующие документы:
1) ценовое предложение по форме, утвержденной уполномоченным органом в области здравоохранения;
2)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разрешительнымиорганами посредством лицензирования или разрешительной процедуры;
3) документы, подтверждающие соответствие предлагаемых товаров требованиям, установленным главой 4 Правил.
Сроки и условия поставки: до 31 декабря 2024 года, в течении 10 календарных дней после поданной Заказчиком заявки.
Поставка осуществляется по адресу: Туркестанская область, с Абай, ул Кырғызалиева №45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</si>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</sst>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3" borderId="4" applyNumberFormat="0" applyAlignment="0" applyProtection="0"/>
  </cellStyleXfs>
  <cellXfs count="49">
    <xf numFmtId="0" fontId="0" fillId="0" borderId="0" xfId="0"/>
    <xf numFmtId="0" fontId="5" fillId="0" borderId="0" xfId="0" applyFont="1" applyBorder="1" applyAlignment="1">
      <alignment vertical="top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3" borderId="5" xfId="6" applyBorder="1" applyAlignment="1">
      <alignment horizontal="left" vertical="center"/>
    </xf>
    <xf numFmtId="0" fontId="0" fillId="0" borderId="1" xfId="0" applyBorder="1"/>
    <xf numFmtId="0" fontId="6" fillId="0" borderId="0" xfId="2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8" xfId="0" applyFont="1" applyBorder="1" applyAlignment="1">
      <alignment horizontal="justify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11" fillId="3" borderId="15" xfId="6" applyBorder="1" applyAlignment="1">
      <alignment horizontal="center" vertical="center"/>
    </xf>
    <xf numFmtId="0" fontId="11" fillId="3" borderId="16" xfId="6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 wrapText="1"/>
    </xf>
    <xf numFmtId="0" fontId="14" fillId="3" borderId="5" xfId="6" applyFont="1" applyBorder="1" applyAlignment="1">
      <alignment horizontal="left" vertical="center"/>
    </xf>
    <xf numFmtId="0" fontId="0" fillId="0" borderId="6" xfId="0" applyFont="1" applyFill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6" xfId="0" applyFont="1" applyBorder="1"/>
    <xf numFmtId="0" fontId="0" fillId="0" borderId="6" xfId="0" applyFont="1" applyFill="1" applyBorder="1" applyAlignment="1">
      <alignment horizontal="right" wrapText="1"/>
    </xf>
    <xf numFmtId="0" fontId="0" fillId="0" borderId="6" xfId="0" applyFont="1" applyFill="1" applyBorder="1"/>
  </cellXfs>
  <cellStyles count="7">
    <cellStyle name="Normal_proposal" xfId="2"/>
    <cellStyle name="Вывод" xfId="6" builtinId="21"/>
    <cellStyle name="Обычный" xfId="0" builtinId="0"/>
    <cellStyle name="Обычный 2" xfId="1"/>
    <cellStyle name="Обычный 2 3" xfId="4"/>
    <cellStyle name="Финансовый 18 2 7" xfId="5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2" name="Text Box 10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330327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27</xdr:row>
      <xdr:rowOff>0</xdr:rowOff>
    </xdr:from>
    <xdr:to>
      <xdr:col>2</xdr:col>
      <xdr:colOff>114300</xdr:colOff>
      <xdr:row>28</xdr:row>
      <xdr:rowOff>0</xdr:rowOff>
    </xdr:to>
    <xdr:sp macro="" textlink="">
      <xdr:nvSpPr>
        <xdr:cNvPr id="3" name="Text Box 11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19425" y="53673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" name="Text Box 10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95250</xdr:colOff>
      <xdr:row>28</xdr:row>
      <xdr:rowOff>0</xdr:rowOff>
    </xdr:to>
    <xdr:sp macro="" textlink="">
      <xdr:nvSpPr>
        <xdr:cNvPr id="5" name="Text Box 10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95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" name="Text Box 11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" name="Text Box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" name="Text Box 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" name="Text Box 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" name="Text Box 1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" name="Text Box 1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" name="Text Box 1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" name="Text Box 1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" name="Text Box 14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" name="Text Box 15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" name="Text Box 16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" name="Text Box 17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" name="Text Box 18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" name="Text Box 19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" name="Text Box 20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" name="Text Box 21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" name="Text Box 2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" name="Text Box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" name="Text Box 24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" name="Text Box 25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" name="Text Box 26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" name="Text Box 27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" name="Text Box 28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" name="Text Box 29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3" name="Text Box 30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4" name="Text Box 31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5" name="Text Box 3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6" name="Text Box 3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7" name="Text Box 34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8" name="Text Box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9" name="Text Box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0" name="Text Box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1" name="Text Box 38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2" name="Text Box 39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3" name="Text Box 40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4" name="Text Box 41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5" name="Text Box 42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6" name="Text Box 43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7" name="Text Box 44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8" name="Text Box 45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49" name="Text Box 46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0" name="Text Box 47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1" name="Text Box 48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2" name="Text Box 49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3" name="Text Box 50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4" name="Text Box 51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5" name="Text Box 52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6" name="Text Box 53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7" name="Text Box 54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8" name="Text Box 55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59" name="Text Box 56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0" name="Text Box 57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1" name="Text Box 58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2" name="Text Box 59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3" name="Text Box 60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4" name="Text Box 61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5" name="Text Box 62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6" name="Text Box 63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7" name="Text Box 64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8" name="Text Box 65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69" name="Text Box 66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0" name="Text Box 67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1" name="Text Box 68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2" name="Text Box 69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3" name="Text Box 70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4" name="Text Box 71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5" name="Text Box 72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6" name="Text Box 73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7" name="Text Box 74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8" name="Text Box 75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79" name="Text Box 76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0" name="Text Box 77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1" name="Text Box 78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2" name="Text Box 79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3" name="Text Box 80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4" name="Text Box 81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5" name="Text Box 82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6" name="Text Box 83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7" name="Text Box 84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8" name="Text Box 85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89" name="Text Box 86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0" name="Text Box 87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1" name="Text Box 88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2" name="Text Box 89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3" name="Text Box 90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4" name="Text Box 91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5" name="Text Box 92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6" name="Text Box 93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7" name="Text Box 94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8" name="Text Box 95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99" name="Text Box 96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0" name="Text Box 97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1" name="Text Box 98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2" name="Text Box 99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3" name="Text Box 100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4" name="Text Box 101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5" name="Text Box 102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6" name="Text Box 103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7" name="Text Box 118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8" name="Text Box 11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09" name="Text Box 120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0" name="Text Box 121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1" name="Text Box 122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2" name="Text Box 123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3" name="Text Box 124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4" name="Text Box 125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5" name="Text Box 126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6" name="Text Box 127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7" name="Text Box 128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8" name="Text Box 129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19" name="Text Box 130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0" name="Text Box 131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1" name="Text Box 132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2" name="Text Box 133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3" name="Text Box 134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4" name="Text Box 135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5" name="Text Box 136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6" name="Text Box 137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7" name="Text Box 138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8" name="Text Box 139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29" name="Text Box 140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0" name="Text Box 141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1" name="Text Box 142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2" name="Text Box 143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3" name="Text Box 144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4" name="Text Box 145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5" name="Text Box 146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6" name="Text Box 147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7" name="Text Box 148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8" name="Text Box 149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39" name="Text Box 150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0" name="Text Box 151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1" name="Text Box 152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2" name="Text Box 153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3" name="Text Box 154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4" name="Text Box 155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5" name="Text Box 156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6" name="Text Box 157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7" name="Text Box 158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8" name="Text Box 159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49" name="Text Box 160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0" name="Text Box 161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1" name="Text Box 162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2" name="Text Box 163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3" name="Text Box 164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4" name="Text Box 165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5" name="Text Box 166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6" name="Text Box 167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7" name="Text Box 168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8" name="Text Box 169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59" name="Text Box 170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0" name="Text Box 171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1" name="Text Box 172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2" name="Text Box 173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3" name="Text Box 174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4" name="Text Box 175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5" name="Text Box 176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6" name="Text Box 177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7" name="Text Box 178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8" name="Text Box 179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69" name="Text Box 180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0" name="Text Box 181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1" name="Text Box 182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2" name="Text Box 183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3" name="Text Box 184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4" name="Text Box 185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5" name="Text Box 186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6" name="Text Box 187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7" name="Text Box 188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8" name="Text Box 189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79" name="Text Box 190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0" name="Text Box 191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1" name="Text Box 19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2" name="Text Box 193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3" name="Text Box 194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4" name="Text Box 195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5" name="Text Box 196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6" name="Text Box 197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7" name="Text Box 19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8" name="Text Box 19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89" name="Text Box 20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0" name="Text Box 20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1" name="Text Box 202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2" name="Text Box 203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3" name="Text Box 204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4" name="Text Box 205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5" name="Text Box 206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6" name="Text Box 207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7" name="Text Box 208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8" name="Text Box 209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199" name="Text Box 21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0" name="Text Box 21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1" name="Text Box 21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2" name="Text Box 21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3" name="Text Box 214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4" name="Text Box 215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5" name="Text Box 216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6" name="Text Box 217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7" name="Text Box 218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8" name="Text Box 21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09" name="Text Box 22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0" name="Text Box 22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1" name="Text Box 222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2" name="Text Box 223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3" name="Text Box 224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4" name="Text Box 225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5" name="Text Box 226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6" name="Text Box 227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7" name="Text Box 228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8" name="Text Box 229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19" name="Text Box 230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0" name="Text Box 231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1" name="Text Box 232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2" name="Text Box 233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3" name="Text Box 234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4" name="Text Box 235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5" name="Text Box 236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6" name="Text Box 237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7" name="Text Box 238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8" name="Text Box 239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29" name="Text Box 24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0" name="Text Box 24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1" name="Text Box 242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2" name="Text Box 243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3" name="Text Box 244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4" name="Text Box 245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5" name="Text Box 246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6" name="Text Box 247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7" name="Text Box 248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8" name="Text Box 249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39" name="Text Box 250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0" name="Text Box 251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1" name="Text Box 252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2" name="Text Box 253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3" name="Text Box 254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4" name="Text Box 255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5" name="Text Box 256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6" name="Text Box 257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7" name="Text Box 258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8" name="Text Box 259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49" name="Text Box 260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0" name="Text Box 261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1" name="Text Box 262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2" name="Text Box 263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3" name="Text Box 264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4" name="Text Box 265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5" name="Text Box 266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6" name="Text Box 267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7" name="Text Box 268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8" name="Text Box 269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59" name="Text Box 270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0" name="Text Box 271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1" name="Text Box 272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2" name="Text Box 273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3" name="Text Box 274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4" name="Text Box 275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5" name="Text Box 276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6" name="Text Box 277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7" name="Text Box 278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8" name="Text Box 279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69" name="Text Box 280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0" name="Text Box 281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1" name="Text Box 282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2" name="Text Box 283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3" name="Text Box 284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4" name="Text Box 285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5" name="Text Box 286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6" name="Text Box 287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7" name="Text Box 288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8" name="Text Box 289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79" name="Text Box 290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0" name="Text Box 291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1" name="Text Box 292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2" name="Text Box 293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3" name="Text Box 294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4" name="Text Box 295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5" name="Text Box 296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6" name="Text Box 297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7" name="Text Box 298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8" name="Text Box 299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89" name="Text Box 300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0" name="Text Box 301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1" name="Text Box 302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2" name="Text Box 303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3" name="Text Box 304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4" name="Text Box 305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5" name="Text Box 306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6" name="Text Box 307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7" name="Text Box 308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8" name="Text Box 309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299" name="Text Box 310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0" name="Text Box 311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1" name="Text Box 312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2" name="Text Box 313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3" name="Text Box 314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4" name="Text Box 315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5" name="Text Box 316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6" name="Text Box 317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7" name="Text Box 318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8" name="Text Box 319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09" name="Text Box 320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0" name="Text Box 321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1" name="Text Box 322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2" name="Text Box 323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3" name="Text Box 324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4" name="Text Box 325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5" name="Text Box 326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6" name="Text Box 327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7" name="Text Box 328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8" name="Text Box 329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19" name="Text Box 330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0" name="Text Box 331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1" name="Text Box 332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2" name="Text Box 333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3" name="Text Box 334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4" name="Text Box 335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5" name="Text Box 336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6" name="Text Box 337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7" name="Text Box 338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8" name="Text Box 339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29" name="Text Box 340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27</xdr:row>
      <xdr:rowOff>180975</xdr:rowOff>
    </xdr:to>
    <xdr:sp macro="" textlink="">
      <xdr:nvSpPr>
        <xdr:cNvPr id="330" name="Text Box 341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3463</xdr:colOff>
      <xdr:row>2</xdr:row>
      <xdr:rowOff>190500</xdr:rowOff>
    </xdr:to>
    <xdr:sp macro="" textlink="">
      <xdr:nvSpPr>
        <xdr:cNvPr id="331" name="Text Box 117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153400" y="50196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3463</xdr:colOff>
      <xdr:row>2</xdr:row>
      <xdr:rowOff>190500</xdr:rowOff>
    </xdr:to>
    <xdr:sp macro="" textlink="">
      <xdr:nvSpPr>
        <xdr:cNvPr id="332" name="Text Box 117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353175" y="200025"/>
          <a:ext cx="3463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4" name="Text Box 104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753600" y="10287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1952625</xdr:colOff>
      <xdr:row>26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4933950" y="505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>
      <selection activeCell="A24" sqref="A24:G26"/>
    </sheetView>
  </sheetViews>
  <sheetFormatPr defaultRowHeight="15" x14ac:dyDescent="0.25"/>
  <cols>
    <col min="1" max="1" width="4.5703125" customWidth="1"/>
    <col min="2" max="2" width="28.28515625" customWidth="1"/>
    <col min="3" max="3" width="27.42578125" customWidth="1"/>
    <col min="4" max="4" width="6.85546875" customWidth="1"/>
    <col min="5" max="5" width="13.28515625" customWidth="1"/>
    <col min="6" max="6" width="11.42578125" customWidth="1"/>
    <col min="7" max="7" width="20.28515625" customWidth="1"/>
  </cols>
  <sheetData>
    <row r="1" spans="1:9" ht="123" customHeight="1" x14ac:dyDescent="0.25">
      <c r="A1" s="14" t="s">
        <v>51</v>
      </c>
      <c r="B1" s="14"/>
      <c r="C1" s="14"/>
      <c r="D1" s="14"/>
      <c r="E1" s="14"/>
      <c r="F1" s="14"/>
      <c r="G1" s="14"/>
      <c r="H1" s="3"/>
    </row>
    <row r="2" spans="1:9" ht="0.75" hidden="1" customHeight="1" x14ac:dyDescent="0.25">
      <c r="A2" s="7"/>
      <c r="B2" s="2"/>
      <c r="C2" s="2"/>
      <c r="D2" s="2"/>
      <c r="E2" s="8"/>
      <c r="F2" s="8"/>
      <c r="G2" s="8"/>
      <c r="H2" s="3"/>
    </row>
    <row r="3" spans="1:9" ht="59.25" customHeight="1" thickBot="1" x14ac:dyDescent="0.3">
      <c r="A3" s="9" t="s">
        <v>0</v>
      </c>
      <c r="B3" s="10" t="s">
        <v>3</v>
      </c>
      <c r="C3" s="10" t="s">
        <v>2</v>
      </c>
      <c r="D3" s="10" t="s">
        <v>4</v>
      </c>
      <c r="E3" s="10" t="s">
        <v>6</v>
      </c>
      <c r="F3" s="11" t="s">
        <v>9</v>
      </c>
      <c r="G3" s="9" t="s">
        <v>1</v>
      </c>
      <c r="H3" s="3"/>
    </row>
    <row r="4" spans="1:9" ht="49.5" customHeight="1" thickBot="1" x14ac:dyDescent="0.3">
      <c r="A4" s="12">
        <v>1</v>
      </c>
      <c r="B4" s="18" t="s">
        <v>32</v>
      </c>
      <c r="C4" s="18" t="s">
        <v>33</v>
      </c>
      <c r="D4" s="18" t="s">
        <v>34</v>
      </c>
      <c r="E4" s="20">
        <v>2890</v>
      </c>
      <c r="F4" s="21">
        <v>504</v>
      </c>
      <c r="G4" s="13">
        <f>E4*F4</f>
        <v>1456560</v>
      </c>
      <c r="H4" s="3"/>
    </row>
    <row r="5" spans="1:9" ht="40.5" customHeight="1" thickBot="1" x14ac:dyDescent="0.3">
      <c r="A5" s="12">
        <v>2</v>
      </c>
      <c r="B5" s="19" t="s">
        <v>41</v>
      </c>
      <c r="C5" s="19" t="s">
        <v>42</v>
      </c>
      <c r="D5" s="19" t="s">
        <v>34</v>
      </c>
      <c r="E5" s="22">
        <v>2890</v>
      </c>
      <c r="F5" s="23">
        <v>324</v>
      </c>
      <c r="G5" s="13">
        <f>E5*F5</f>
        <v>936360</v>
      </c>
      <c r="H5" s="3"/>
    </row>
    <row r="6" spans="1:9" ht="44.25" customHeight="1" thickBot="1" x14ac:dyDescent="0.3">
      <c r="A6" s="12">
        <v>3</v>
      </c>
      <c r="B6" s="19" t="s">
        <v>18</v>
      </c>
      <c r="C6" s="19" t="s">
        <v>29</v>
      </c>
      <c r="D6" s="19" t="s">
        <v>35</v>
      </c>
      <c r="E6" s="22">
        <v>125</v>
      </c>
      <c r="F6" s="23">
        <v>1000</v>
      </c>
      <c r="G6" s="13">
        <f>E6*F6</f>
        <v>125000</v>
      </c>
      <c r="H6" s="3"/>
    </row>
    <row r="7" spans="1:9" ht="30.75" customHeight="1" thickBot="1" x14ac:dyDescent="0.3">
      <c r="A7" s="12">
        <v>4</v>
      </c>
      <c r="B7" s="19" t="s">
        <v>19</v>
      </c>
      <c r="C7" s="19" t="s">
        <v>19</v>
      </c>
      <c r="D7" s="19" t="s">
        <v>36</v>
      </c>
      <c r="E7" s="22">
        <v>125</v>
      </c>
      <c r="F7" s="23">
        <v>1000</v>
      </c>
      <c r="G7" s="13">
        <f>E7*F7</f>
        <v>125000</v>
      </c>
      <c r="H7" s="3"/>
    </row>
    <row r="8" spans="1:9" ht="29.25" customHeight="1" x14ac:dyDescent="0.25">
      <c r="A8" s="38">
        <v>5</v>
      </c>
      <c r="B8" s="25" t="s">
        <v>49</v>
      </c>
      <c r="C8" s="25" t="s">
        <v>20</v>
      </c>
      <c r="D8" s="28" t="s">
        <v>17</v>
      </c>
      <c r="E8" s="29">
        <v>15000</v>
      </c>
      <c r="F8" s="28">
        <v>20</v>
      </c>
      <c r="G8" s="31">
        <f>E8*F8</f>
        <v>300000</v>
      </c>
      <c r="H8" s="3"/>
    </row>
    <row r="9" spans="1:9" ht="27" customHeight="1" thickBot="1" x14ac:dyDescent="0.3">
      <c r="A9" s="39"/>
      <c r="B9" s="26"/>
      <c r="C9" s="26"/>
      <c r="D9" s="27"/>
      <c r="E9" s="30"/>
      <c r="F9" s="27"/>
      <c r="G9" s="32"/>
      <c r="H9" s="3"/>
    </row>
    <row r="10" spans="1:9" ht="33.75" customHeight="1" thickBot="1" x14ac:dyDescent="0.3">
      <c r="A10" s="24">
        <v>6</v>
      </c>
      <c r="B10" s="21" t="s">
        <v>21</v>
      </c>
      <c r="C10" s="21" t="s">
        <v>21</v>
      </c>
      <c r="D10" s="21" t="s">
        <v>34</v>
      </c>
      <c r="E10" s="20">
        <v>155</v>
      </c>
      <c r="F10" s="21">
        <v>500</v>
      </c>
      <c r="G10" s="20">
        <f>E10*F10</f>
        <v>77500</v>
      </c>
      <c r="H10" s="3"/>
    </row>
    <row r="11" spans="1:9" ht="28.5" customHeight="1" thickBot="1" x14ac:dyDescent="0.3">
      <c r="A11" s="33">
        <v>7</v>
      </c>
      <c r="B11" s="23" t="s">
        <v>22</v>
      </c>
      <c r="C11" s="23" t="s">
        <v>22</v>
      </c>
      <c r="D11" s="23" t="s">
        <v>34</v>
      </c>
      <c r="E11" s="22">
        <v>948</v>
      </c>
      <c r="F11" s="23">
        <v>500</v>
      </c>
      <c r="G11" s="22">
        <f>E11*F11</f>
        <v>474000</v>
      </c>
      <c r="H11" s="3"/>
    </row>
    <row r="12" spans="1:9" ht="30" customHeight="1" thickBot="1" x14ac:dyDescent="0.3">
      <c r="A12" s="33">
        <v>8</v>
      </c>
      <c r="B12" s="23" t="s">
        <v>23</v>
      </c>
      <c r="C12" s="23" t="s">
        <v>23</v>
      </c>
      <c r="D12" s="23" t="s">
        <v>37</v>
      </c>
      <c r="E12" s="22">
        <v>8200</v>
      </c>
      <c r="F12" s="23">
        <v>100</v>
      </c>
      <c r="G12" s="34">
        <v>790000</v>
      </c>
      <c r="H12" s="3"/>
      <c r="I12" t="s">
        <v>53</v>
      </c>
    </row>
    <row r="13" spans="1:9" ht="30" customHeight="1" thickBot="1" x14ac:dyDescent="0.3">
      <c r="A13" s="33">
        <v>9</v>
      </c>
      <c r="B13" s="23" t="s">
        <v>24</v>
      </c>
      <c r="C13" s="23" t="s">
        <v>24</v>
      </c>
      <c r="D13" s="23" t="s">
        <v>38</v>
      </c>
      <c r="E13" s="22">
        <v>21000</v>
      </c>
      <c r="F13" s="23">
        <v>6</v>
      </c>
      <c r="G13" s="34">
        <f>E13*F13</f>
        <v>126000</v>
      </c>
      <c r="H13" s="3"/>
    </row>
    <row r="14" spans="1:9" ht="20.25" customHeight="1" x14ac:dyDescent="0.25">
      <c r="A14" s="36">
        <v>10</v>
      </c>
      <c r="B14" s="28" t="s">
        <v>25</v>
      </c>
      <c r="C14" s="35" t="s">
        <v>30</v>
      </c>
      <c r="D14" s="28" t="s">
        <v>39</v>
      </c>
      <c r="E14" s="29">
        <v>133</v>
      </c>
      <c r="F14" s="28">
        <v>5000</v>
      </c>
      <c r="G14" s="29">
        <f>E14*F14</f>
        <v>665000</v>
      </c>
      <c r="H14" s="3"/>
    </row>
    <row r="15" spans="1:9" ht="26.25" customHeight="1" thickBot="1" x14ac:dyDescent="0.3">
      <c r="A15" s="37"/>
      <c r="B15" s="27"/>
      <c r="C15" s="23" t="s">
        <v>31</v>
      </c>
      <c r="D15" s="27"/>
      <c r="E15" s="30"/>
      <c r="F15" s="27"/>
      <c r="G15" s="30"/>
      <c r="H15" s="3"/>
    </row>
    <row r="16" spans="1:9" ht="46.5" customHeight="1" thickBot="1" x14ac:dyDescent="0.3">
      <c r="A16" s="33">
        <v>11</v>
      </c>
      <c r="B16" s="23" t="s">
        <v>26</v>
      </c>
      <c r="C16" s="23" t="s">
        <v>26</v>
      </c>
      <c r="D16" s="23" t="s">
        <v>39</v>
      </c>
      <c r="E16" s="22">
        <v>105</v>
      </c>
      <c r="F16" s="23">
        <v>5000</v>
      </c>
      <c r="G16" s="22">
        <f>E16*F16</f>
        <v>525000</v>
      </c>
      <c r="H16" s="3"/>
    </row>
    <row r="17" spans="1:25" ht="30" customHeight="1" thickBot="1" x14ac:dyDescent="0.3">
      <c r="A17" s="33">
        <v>12</v>
      </c>
      <c r="B17" s="23" t="s">
        <v>27</v>
      </c>
      <c r="C17" s="23" t="s">
        <v>27</v>
      </c>
      <c r="D17" s="23" t="s">
        <v>8</v>
      </c>
      <c r="E17" s="22">
        <v>15.02</v>
      </c>
      <c r="F17" s="23">
        <v>960</v>
      </c>
      <c r="G17" s="34">
        <f>E17*F17</f>
        <v>14419.199999999999</v>
      </c>
      <c r="H17" s="3"/>
    </row>
    <row r="18" spans="1:25" ht="28.5" customHeight="1" thickBot="1" x14ac:dyDescent="0.3">
      <c r="A18" s="33">
        <v>13</v>
      </c>
      <c r="B18" s="23" t="s">
        <v>28</v>
      </c>
      <c r="C18" s="23" t="s">
        <v>28</v>
      </c>
      <c r="D18" s="23" t="s">
        <v>8</v>
      </c>
      <c r="E18" s="22">
        <v>82.13</v>
      </c>
      <c r="F18" s="23">
        <v>1000</v>
      </c>
      <c r="G18" s="22" t="s">
        <v>43</v>
      </c>
      <c r="H18" s="3"/>
    </row>
    <row r="19" spans="1:25" ht="28.5" customHeight="1" thickBot="1" x14ac:dyDescent="0.3">
      <c r="A19" s="33">
        <v>14</v>
      </c>
      <c r="B19" s="23" t="s">
        <v>44</v>
      </c>
      <c r="C19" s="23" t="s">
        <v>45</v>
      </c>
      <c r="D19" s="23" t="s">
        <v>8</v>
      </c>
      <c r="E19" s="22">
        <v>125</v>
      </c>
      <c r="F19" s="23">
        <v>500</v>
      </c>
      <c r="G19" s="22">
        <f>E19*F19</f>
        <v>62500</v>
      </c>
      <c r="H19" s="3"/>
    </row>
    <row r="20" spans="1:25" ht="28.5" customHeight="1" thickBot="1" x14ac:dyDescent="0.3">
      <c r="A20" s="33">
        <v>15</v>
      </c>
      <c r="B20" s="23" t="s">
        <v>46</v>
      </c>
      <c r="C20" s="23" t="s">
        <v>45</v>
      </c>
      <c r="D20" s="23" t="s">
        <v>8</v>
      </c>
      <c r="E20" s="22">
        <v>1025.27</v>
      </c>
      <c r="F20" s="23">
        <v>100</v>
      </c>
      <c r="G20" s="22">
        <f>E20*F20</f>
        <v>102527</v>
      </c>
      <c r="H20" s="3"/>
    </row>
    <row r="21" spans="1:25" ht="28.5" customHeight="1" thickBot="1" x14ac:dyDescent="0.3">
      <c r="A21" s="33">
        <v>16</v>
      </c>
      <c r="B21" s="23" t="s">
        <v>47</v>
      </c>
      <c r="C21" s="23" t="s">
        <v>48</v>
      </c>
      <c r="D21" s="23" t="s">
        <v>8</v>
      </c>
      <c r="E21" s="22">
        <v>32.5</v>
      </c>
      <c r="F21" s="23">
        <v>1000</v>
      </c>
      <c r="G21" s="22">
        <f>E21*F21</f>
        <v>32500</v>
      </c>
      <c r="H21" s="3"/>
    </row>
    <row r="22" spans="1:25" ht="28.5" customHeight="1" thickBot="1" x14ac:dyDescent="0.3">
      <c r="A22" s="33">
        <v>17</v>
      </c>
      <c r="B22" s="23" t="s">
        <v>50</v>
      </c>
      <c r="C22" s="23" t="s">
        <v>50</v>
      </c>
      <c r="D22" s="23"/>
      <c r="E22" s="22">
        <v>261.89999999999998</v>
      </c>
      <c r="F22" s="23">
        <v>360</v>
      </c>
      <c r="G22" s="22">
        <f>E22*F22</f>
        <v>94283.999999999985</v>
      </c>
      <c r="H22" s="3"/>
    </row>
    <row r="23" spans="1:25" ht="28.5" customHeight="1" thickBot="1" x14ac:dyDescent="0.3">
      <c r="A23" s="33">
        <v>18</v>
      </c>
      <c r="B23" s="21" t="s">
        <v>40</v>
      </c>
      <c r="C23" s="21" t="s">
        <v>40</v>
      </c>
      <c r="D23" s="21" t="s">
        <v>8</v>
      </c>
      <c r="E23" s="20">
        <v>388</v>
      </c>
      <c r="F23" s="21">
        <v>50</v>
      </c>
      <c r="G23" s="20">
        <f>E23*F23</f>
        <v>19400</v>
      </c>
      <c r="H23" s="3"/>
    </row>
    <row r="24" spans="1:25" ht="28.5" customHeight="1" thickBot="1" x14ac:dyDescent="0.3">
      <c r="A24" s="33">
        <v>19</v>
      </c>
      <c r="B24" s="40" t="s">
        <v>12</v>
      </c>
      <c r="C24" s="40" t="s">
        <v>13</v>
      </c>
      <c r="D24" s="41" t="s">
        <v>7</v>
      </c>
      <c r="E24" s="41">
        <v>42.07</v>
      </c>
      <c r="F24" s="41">
        <v>250</v>
      </c>
      <c r="G24" s="41">
        <f t="shared" ref="G24:G25" si="0">E24*F24</f>
        <v>10517.5</v>
      </c>
      <c r="H24" s="3"/>
    </row>
    <row r="25" spans="1:25" ht="28.5" customHeight="1" thickBot="1" x14ac:dyDescent="0.3">
      <c r="A25" s="33">
        <v>20</v>
      </c>
      <c r="B25" s="40" t="s">
        <v>10</v>
      </c>
      <c r="C25" s="42" t="s">
        <v>11</v>
      </c>
      <c r="D25" s="41" t="s">
        <v>8</v>
      </c>
      <c r="E25" s="41">
        <v>29.9</v>
      </c>
      <c r="F25" s="41">
        <v>5000</v>
      </c>
      <c r="G25" s="41">
        <f t="shared" si="0"/>
        <v>149500</v>
      </c>
      <c r="H25" s="3"/>
    </row>
    <row r="26" spans="1:25" ht="42.75" customHeight="1" x14ac:dyDescent="0.25">
      <c r="A26" s="43">
        <v>21</v>
      </c>
      <c r="B26" s="44" t="s">
        <v>15</v>
      </c>
      <c r="C26" s="45" t="s">
        <v>14</v>
      </c>
      <c r="D26" s="46" t="s">
        <v>8</v>
      </c>
      <c r="E26" s="47" t="s">
        <v>16</v>
      </c>
      <c r="F26" s="48">
        <v>5</v>
      </c>
      <c r="G26" s="48">
        <v>21598.95</v>
      </c>
      <c r="H26" s="3"/>
    </row>
    <row r="27" spans="1:25" ht="204.75" customHeight="1" x14ac:dyDescent="0.25">
      <c r="A27" s="15" t="s">
        <v>52</v>
      </c>
      <c r="B27" s="15"/>
      <c r="C27" s="15"/>
      <c r="D27" s="15"/>
      <c r="E27" s="15"/>
      <c r="F27" s="15"/>
      <c r="G27" s="16"/>
      <c r="H27" s="5"/>
      <c r="I27" s="1"/>
      <c r="J27" s="1"/>
      <c r="K27" s="6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</sheetData>
  <mergeCells count="15">
    <mergeCell ref="A1:G1"/>
    <mergeCell ref="A27:G27"/>
    <mergeCell ref="B8:B9"/>
    <mergeCell ref="C8:C9"/>
    <mergeCell ref="D8:D9"/>
    <mergeCell ref="E8:E9"/>
    <mergeCell ref="F8:F9"/>
    <mergeCell ref="G8:G9"/>
    <mergeCell ref="A14:A15"/>
    <mergeCell ref="B14:B15"/>
    <mergeCell ref="D14:D15"/>
    <mergeCell ref="E14:E15"/>
    <mergeCell ref="F14:F15"/>
    <mergeCell ref="G14:G15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>
      <selection sqref="A1:R1"/>
    </sheetView>
  </sheetViews>
  <sheetFormatPr defaultRowHeight="15" x14ac:dyDescent="0.25"/>
  <sheetData>
    <row r="1" spans="1:18" ht="168.75" customHeight="1" x14ac:dyDescent="0.25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 и ИМН 2024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2024-12-25T09:34:17Z</dcterms:modified>
</cp:coreProperties>
</file>